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eLivro" defaultThemeVersion="124226"/>
  <bookViews>
    <workbookView xWindow="120" yWindow="120" windowWidth="17055" windowHeight="9405" activeTab="1"/>
  </bookViews>
  <sheets>
    <sheet name="Compras" sheetId="3" r:id="rId1"/>
    <sheet name="Factura" sheetId="1" r:id="rId2"/>
    <sheet name="Gráfico" sheetId="2" r:id="rId3"/>
    <sheet name="Graficos" sheetId="4" r:id="rId4"/>
  </sheets>
  <calcPr calcId="124519"/>
</workbook>
</file>

<file path=xl/calcChain.xml><?xml version="1.0" encoding="utf-8"?>
<calcChain xmlns="http://schemas.openxmlformats.org/spreadsheetml/2006/main">
  <c r="C12" i="3"/>
  <c r="E12"/>
  <c r="F12"/>
  <c r="G12"/>
  <c r="H12"/>
  <c r="I12"/>
  <c r="D12"/>
  <c r="D17" l="1"/>
</calcChain>
</file>

<file path=xl/sharedStrings.xml><?xml version="1.0" encoding="utf-8"?>
<sst xmlns="http://schemas.openxmlformats.org/spreadsheetml/2006/main" count="50" uniqueCount="46">
  <si>
    <t>Frutaria Da Ponte</t>
  </si>
  <si>
    <t>Rua Bordalo Pinheiro, N.º12</t>
  </si>
  <si>
    <t>2500 Caldas da Rainha</t>
  </si>
  <si>
    <t>fax: 262908096</t>
  </si>
  <si>
    <t>Tel:262844245</t>
  </si>
  <si>
    <t>Contribuinte: 801 789 234</t>
  </si>
  <si>
    <t>Dados do Cliente</t>
  </si>
  <si>
    <t>Nome</t>
  </si>
  <si>
    <t>Morada</t>
  </si>
  <si>
    <t>Total</t>
  </si>
  <si>
    <t>Taxa IVA</t>
  </si>
  <si>
    <t>Preço Unitário</t>
  </si>
  <si>
    <t>Descrição</t>
  </si>
  <si>
    <t>Referência</t>
  </si>
  <si>
    <t>Quantidade</t>
  </si>
  <si>
    <t>Observaçôes</t>
  </si>
  <si>
    <t>Total Factura</t>
  </si>
  <si>
    <t>Sub  Total</t>
  </si>
  <si>
    <t>Iva</t>
  </si>
  <si>
    <t>Cod. Postal_____________________________________</t>
  </si>
  <si>
    <t>Venda de Gelados</t>
  </si>
  <si>
    <t>Semana 1</t>
  </si>
  <si>
    <t>Semana2</t>
  </si>
  <si>
    <t>Semana 3</t>
  </si>
  <si>
    <t>Café</t>
  </si>
  <si>
    <t>Morango</t>
  </si>
  <si>
    <t>Baunilha</t>
  </si>
  <si>
    <t>Chocolate</t>
  </si>
  <si>
    <t>Supermercado da Esquina</t>
  </si>
  <si>
    <t>Custo Unitário</t>
  </si>
  <si>
    <t>Caixas de Persil</t>
  </si>
  <si>
    <t>Compal</t>
  </si>
  <si>
    <t>Vinho Borba</t>
  </si>
  <si>
    <t>Skip Máquina</t>
  </si>
  <si>
    <t>Becel</t>
  </si>
  <si>
    <t>Pizzas M.Bellini</t>
  </si>
  <si>
    <t>Jan</t>
  </si>
  <si>
    <t>Fev</t>
  </si>
  <si>
    <t>Mar</t>
  </si>
  <si>
    <t>Abr</t>
  </si>
  <si>
    <t>Mai</t>
  </si>
  <si>
    <t>Jun</t>
  </si>
  <si>
    <t>Receitas</t>
  </si>
  <si>
    <t>Despesas</t>
  </si>
  <si>
    <t>Caixa Bolachas Belgas</t>
  </si>
  <si>
    <t>Factura Nº__________________________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</si>
</sst>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7" tint="-0.499984740745262"/>
      <name val="Calibri"/>
      <family val="2"/>
      <scheme val="minor"/>
    </font>
    <font>
      <b/>
      <i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double">
        <color theme="6" tint="-0.499984740745262"/>
      </left>
      <right/>
      <top style="double">
        <color theme="6" tint="-0.499984740745262"/>
      </top>
      <bottom/>
      <diagonal/>
    </border>
    <border>
      <left/>
      <right/>
      <top style="double">
        <color theme="6" tint="-0.499984740745262"/>
      </top>
      <bottom/>
      <diagonal/>
    </border>
    <border>
      <left/>
      <right style="double">
        <color theme="6" tint="-0.499984740745262"/>
      </right>
      <top style="double">
        <color theme="6" tint="-0.499984740745262"/>
      </top>
      <bottom/>
      <diagonal/>
    </border>
    <border>
      <left style="double">
        <color theme="6" tint="-0.499984740745262"/>
      </left>
      <right/>
      <top/>
      <bottom/>
      <diagonal/>
    </border>
    <border>
      <left/>
      <right style="double">
        <color theme="6" tint="-0.499984740745262"/>
      </right>
      <top/>
      <bottom/>
      <diagonal/>
    </border>
    <border>
      <left/>
      <right style="double">
        <color theme="6" tint="-0.499984740745262"/>
      </right>
      <top/>
      <bottom style="thin">
        <color auto="1"/>
      </bottom>
      <diagonal/>
    </border>
    <border>
      <left style="double">
        <color theme="6" tint="-0.499984740745262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theme="6" tint="-0.499984740745262"/>
      </right>
      <top style="thin">
        <color auto="1"/>
      </top>
      <bottom style="thin">
        <color auto="1"/>
      </bottom>
      <diagonal/>
    </border>
    <border>
      <left style="double">
        <color theme="6" tint="-0.499984740745262"/>
      </left>
      <right/>
      <top/>
      <bottom style="double">
        <color theme="6" tint="-0.499984740745262"/>
      </bottom>
      <diagonal/>
    </border>
    <border>
      <left/>
      <right/>
      <top/>
      <bottom style="double">
        <color theme="6" tint="-0.499984740745262"/>
      </bottom>
      <diagonal/>
    </border>
    <border>
      <left/>
      <right style="thin">
        <color auto="1"/>
      </right>
      <top/>
      <bottom style="double">
        <color theme="6" tint="-0.499984740745262"/>
      </bottom>
      <diagonal/>
    </border>
    <border>
      <left style="thin">
        <color auto="1"/>
      </left>
      <right style="double">
        <color theme="6" tint="-0.499984740745262"/>
      </right>
      <top style="thin">
        <color auto="1"/>
      </top>
      <bottom style="double">
        <color theme="6" tint="-0.499984740745262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2">
    <xf numFmtId="0" fontId="0" fillId="0" borderId="0" xfId="0"/>
    <xf numFmtId="0" fontId="0" fillId="0" borderId="0" xfId="0" applyAlignment="1"/>
    <xf numFmtId="0" fontId="1" fillId="3" borderId="0" xfId="1" applyFill="1" applyBorder="1"/>
    <xf numFmtId="0" fontId="1" fillId="3" borderId="0" xfId="1" applyFill="1" applyBorder="1" applyAlignment="1" applyProtection="1"/>
    <xf numFmtId="0" fontId="2" fillId="3" borderId="0" xfId="1" applyFont="1" applyFill="1" applyBorder="1"/>
    <xf numFmtId="0" fontId="3" fillId="3" borderId="0" xfId="1" applyFont="1" applyFill="1" applyBorder="1"/>
    <xf numFmtId="0" fontId="2" fillId="3" borderId="1" xfId="1" applyFont="1" applyFill="1" applyBorder="1"/>
    <xf numFmtId="0" fontId="6" fillId="0" borderId="0" xfId="0" applyFont="1" applyAlignment="1"/>
    <xf numFmtId="0" fontId="6" fillId="4" borderId="7" xfId="0" applyFont="1" applyFill="1" applyBorder="1"/>
    <xf numFmtId="0" fontId="6" fillId="4" borderId="8" xfId="0" applyFont="1" applyFill="1" applyBorder="1"/>
    <xf numFmtId="0" fontId="6" fillId="4" borderId="9" xfId="0" applyFont="1" applyFill="1" applyBorder="1"/>
    <xf numFmtId="0" fontId="6" fillId="4" borderId="11" xfId="0" applyFont="1" applyFill="1" applyBorder="1"/>
    <xf numFmtId="0" fontId="7" fillId="0" borderId="18" xfId="0" applyFont="1" applyFill="1" applyBorder="1" applyAlignment="1">
      <alignment horizontal="center"/>
    </xf>
    <xf numFmtId="0" fontId="7" fillId="0" borderId="19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0" fontId="0" fillId="0" borderId="26" xfId="0" applyBorder="1"/>
    <xf numFmtId="0" fontId="2" fillId="3" borderId="0" xfId="1" applyFont="1" applyFill="1" applyBorder="1" applyAlignment="1">
      <alignment horizontal="right"/>
    </xf>
    <xf numFmtId="0" fontId="2" fillId="3" borderId="1" xfId="1" applyFont="1" applyFill="1" applyBorder="1" applyAlignment="1">
      <alignment horizontal="center"/>
    </xf>
    <xf numFmtId="0" fontId="1" fillId="3" borderId="28" xfId="1" applyFill="1" applyBorder="1" applyAlignment="1"/>
    <xf numFmtId="0" fontId="1" fillId="3" borderId="31" xfId="1" applyFill="1" applyBorder="1"/>
    <xf numFmtId="0" fontId="2" fillId="3" borderId="30" xfId="1" applyFont="1" applyFill="1" applyBorder="1"/>
    <xf numFmtId="0" fontId="2" fillId="3" borderId="31" xfId="1" applyFont="1" applyFill="1" applyBorder="1"/>
    <xf numFmtId="0" fontId="2" fillId="3" borderId="32" xfId="1" applyFont="1" applyFill="1" applyBorder="1"/>
    <xf numFmtId="0" fontId="2" fillId="3" borderId="33" xfId="1" applyFont="1" applyFill="1" applyBorder="1"/>
    <xf numFmtId="0" fontId="2" fillId="3" borderId="34" xfId="1" applyFont="1" applyFill="1" applyBorder="1" applyAlignment="1">
      <alignment horizontal="center"/>
    </xf>
    <xf numFmtId="0" fontId="2" fillId="3" borderId="34" xfId="1" applyFont="1" applyFill="1" applyBorder="1"/>
    <xf numFmtId="0" fontId="5" fillId="3" borderId="35" xfId="1" applyFont="1" applyFill="1" applyBorder="1"/>
    <xf numFmtId="0" fontId="5" fillId="3" borderId="36" xfId="1" applyFont="1" applyFill="1" applyBorder="1"/>
    <xf numFmtId="0" fontId="5" fillId="3" borderId="38" xfId="1" applyFont="1" applyFill="1" applyBorder="1"/>
    <xf numFmtId="0" fontId="7" fillId="5" borderId="25" xfId="0" applyFont="1" applyFill="1" applyBorder="1" applyAlignment="1">
      <alignment horizontal="center"/>
    </xf>
    <xf numFmtId="0" fontId="7" fillId="5" borderId="25" xfId="0" applyFont="1" applyFill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6" xfId="0" applyFont="1" applyBorder="1"/>
    <xf numFmtId="0" fontId="8" fillId="0" borderId="1" xfId="0" applyFont="1" applyBorder="1"/>
    <xf numFmtId="0" fontId="8" fillId="0" borderId="10" xfId="0" applyFont="1" applyBorder="1"/>
    <xf numFmtId="164" fontId="8" fillId="0" borderId="6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4" fontId="8" fillId="0" borderId="10" xfId="0" applyNumberFormat="1" applyFont="1" applyBorder="1" applyAlignment="1">
      <alignment horizontal="center"/>
    </xf>
    <xf numFmtId="164" fontId="8" fillId="0" borderId="15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center"/>
    </xf>
    <xf numFmtId="164" fontId="8" fillId="0" borderId="13" xfId="0" applyNumberFormat="1" applyFont="1" applyBorder="1" applyAlignment="1">
      <alignment horizontal="center"/>
    </xf>
    <xf numFmtId="0" fontId="9" fillId="6" borderId="17" xfId="0" applyFont="1" applyFill="1" applyBorder="1" applyAlignment="1">
      <alignment horizontal="center"/>
    </xf>
    <xf numFmtId="0" fontId="9" fillId="6" borderId="16" xfId="0" applyFont="1" applyFill="1" applyBorder="1" applyAlignment="1">
      <alignment horizontal="center"/>
    </xf>
    <xf numFmtId="0" fontId="9" fillId="6" borderId="14" xfId="0" applyFont="1" applyFill="1" applyBorder="1" applyAlignment="1">
      <alignment horizontal="center"/>
    </xf>
    <xf numFmtId="0" fontId="9" fillId="6" borderId="24" xfId="0" applyFont="1" applyFill="1" applyBorder="1" applyAlignment="1">
      <alignment horizontal="center"/>
    </xf>
    <xf numFmtId="164" fontId="8" fillId="0" borderId="1" xfId="0" applyNumberFormat="1" applyFont="1" applyBorder="1"/>
    <xf numFmtId="0" fontId="11" fillId="6" borderId="21" xfId="0" applyFont="1" applyFill="1" applyBorder="1" applyAlignment="1">
      <alignment horizontal="center"/>
    </xf>
    <xf numFmtId="0" fontId="11" fillId="6" borderId="22" xfId="0" applyFont="1" applyFill="1" applyBorder="1" applyAlignment="1">
      <alignment horizontal="center"/>
    </xf>
    <xf numFmtId="0" fontId="11" fillId="6" borderId="23" xfId="0" applyFont="1" applyFill="1" applyBorder="1" applyAlignment="1">
      <alignment horizontal="center"/>
    </xf>
    <xf numFmtId="0" fontId="1" fillId="3" borderId="27" xfId="1" applyFill="1" applyBorder="1" applyAlignment="1">
      <alignment horizontal="center"/>
    </xf>
    <xf numFmtId="0" fontId="1" fillId="3" borderId="28" xfId="1" applyFill="1" applyBorder="1" applyAlignment="1">
      <alignment horizontal="center"/>
    </xf>
    <xf numFmtId="0" fontId="1" fillId="3" borderId="30" xfId="1" applyFill="1" applyBorder="1" applyAlignment="1">
      <alignment horizontal="center"/>
    </xf>
    <xf numFmtId="0" fontId="1" fillId="3" borderId="0" xfId="1" applyFill="1" applyBorder="1" applyAlignment="1">
      <alignment horizontal="center"/>
    </xf>
    <xf numFmtId="0" fontId="2" fillId="3" borderId="28" xfId="1" applyFont="1" applyFill="1" applyBorder="1" applyAlignment="1">
      <alignment horizontal="left"/>
    </xf>
    <xf numFmtId="0" fontId="2" fillId="3" borderId="29" xfId="1" applyFont="1" applyFill="1" applyBorder="1" applyAlignment="1">
      <alignment horizontal="left"/>
    </xf>
    <xf numFmtId="0" fontId="2" fillId="3" borderId="5" xfId="1" applyFont="1" applyFill="1" applyBorder="1" applyAlignment="1">
      <alignment horizontal="center"/>
    </xf>
    <xf numFmtId="0" fontId="2" fillId="3" borderId="6" xfId="1" applyFont="1" applyFill="1" applyBorder="1" applyAlignment="1">
      <alignment horizontal="center"/>
    </xf>
    <xf numFmtId="0" fontId="2" fillId="3" borderId="1" xfId="1" applyFont="1" applyFill="1" applyBorder="1" applyAlignment="1">
      <alignment horizontal="center"/>
    </xf>
    <xf numFmtId="0" fontId="4" fillId="3" borderId="0" xfId="1" applyFont="1" applyFill="1" applyBorder="1" applyAlignment="1">
      <alignment horizontal="right"/>
    </xf>
    <xf numFmtId="0" fontId="2" fillId="3" borderId="0" xfId="1" applyFont="1" applyFill="1" applyBorder="1" applyAlignment="1">
      <alignment horizontal="right"/>
    </xf>
    <xf numFmtId="0" fontId="2" fillId="3" borderId="0" xfId="1" applyFont="1" applyFill="1" applyBorder="1" applyAlignment="1">
      <alignment horizontal="left"/>
    </xf>
    <xf numFmtId="0" fontId="2" fillId="3" borderId="31" xfId="1" applyFont="1" applyFill="1" applyBorder="1" applyAlignment="1">
      <alignment horizontal="left"/>
    </xf>
    <xf numFmtId="0" fontId="2" fillId="3" borderId="2" xfId="1" applyFont="1" applyFill="1" applyBorder="1" applyAlignment="1">
      <alignment horizontal="right"/>
    </xf>
    <xf numFmtId="0" fontId="2" fillId="3" borderId="3" xfId="1" applyFont="1" applyFill="1" applyBorder="1" applyAlignment="1">
      <alignment horizontal="right"/>
    </xf>
    <xf numFmtId="0" fontId="2" fillId="3" borderId="4" xfId="1" applyFont="1" applyFill="1" applyBorder="1" applyAlignment="1">
      <alignment horizontal="right"/>
    </xf>
    <xf numFmtId="0" fontId="2" fillId="3" borderId="36" xfId="1" applyFont="1" applyFill="1" applyBorder="1" applyAlignment="1">
      <alignment horizontal="right"/>
    </xf>
    <xf numFmtId="0" fontId="2" fillId="3" borderId="37" xfId="1" applyFont="1" applyFill="1" applyBorder="1" applyAlignment="1">
      <alignment horizontal="right"/>
    </xf>
    <xf numFmtId="0" fontId="10" fillId="0" borderId="0" xfId="0" applyFont="1" applyAlignment="1">
      <alignment horizontal="center"/>
    </xf>
  </cellXfs>
  <cellStyles count="2">
    <cellStyle name="20% - Cor3" xfId="1" builtinId="3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6"/>
  <c:chart>
    <c:title>
      <c:tx>
        <c:rich>
          <a:bodyPr/>
          <a:lstStyle/>
          <a:p>
            <a:pPr>
              <a:defRPr i="1"/>
            </a:pPr>
            <a:r>
              <a:rPr lang="en-US" i="1"/>
              <a:t>Venda de Gelados</a:t>
            </a:r>
          </a:p>
        </c:rich>
      </c:tx>
      <c:layout>
        <c:manualLayout>
          <c:xMode val="edge"/>
          <c:yMode val="edge"/>
          <c:x val="0.30577077865266855"/>
          <c:y val="0"/>
        </c:manualLayout>
      </c:layout>
    </c:title>
    <c:view3D>
      <c:rAngAx val="1"/>
    </c:view3D>
    <c:plotArea>
      <c:layout/>
      <c:bar3DChart>
        <c:barDir val="bar"/>
        <c:grouping val="clustered"/>
        <c:ser>
          <c:idx val="0"/>
          <c:order val="0"/>
          <c:tx>
            <c:strRef>
              <c:f>Gráfico!$C$4</c:f>
              <c:strCache>
                <c:ptCount val="1"/>
                <c:pt idx="0">
                  <c:v>Semana 1</c:v>
                </c:pt>
              </c:strCache>
            </c:strRef>
          </c:tx>
          <c:cat>
            <c:strRef>
              <c:f>Gráfico!$B$5:$B$8</c:f>
              <c:strCache>
                <c:ptCount val="4"/>
                <c:pt idx="0">
                  <c:v>Chocolate</c:v>
                </c:pt>
                <c:pt idx="1">
                  <c:v>Baunilha</c:v>
                </c:pt>
                <c:pt idx="2">
                  <c:v>Morango</c:v>
                </c:pt>
                <c:pt idx="3">
                  <c:v>Café</c:v>
                </c:pt>
              </c:strCache>
            </c:strRef>
          </c:cat>
          <c:val>
            <c:numRef>
              <c:f>Gráfico!$C$5:$C$8</c:f>
              <c:numCache>
                <c:formatCode>General</c:formatCode>
                <c:ptCount val="4"/>
                <c:pt idx="0">
                  <c:v>128</c:v>
                </c:pt>
                <c:pt idx="1">
                  <c:v>84</c:v>
                </c:pt>
                <c:pt idx="2">
                  <c:v>49</c:v>
                </c:pt>
                <c:pt idx="3">
                  <c:v>65</c:v>
                </c:pt>
              </c:numCache>
            </c:numRef>
          </c:val>
        </c:ser>
        <c:ser>
          <c:idx val="1"/>
          <c:order val="1"/>
          <c:tx>
            <c:strRef>
              <c:f>Gráfico!$D$4</c:f>
              <c:strCache>
                <c:ptCount val="1"/>
                <c:pt idx="0">
                  <c:v>Semana2</c:v>
                </c:pt>
              </c:strCache>
            </c:strRef>
          </c:tx>
          <c:cat>
            <c:strRef>
              <c:f>Gráfico!$B$5:$B$8</c:f>
              <c:strCache>
                <c:ptCount val="4"/>
                <c:pt idx="0">
                  <c:v>Chocolate</c:v>
                </c:pt>
                <c:pt idx="1">
                  <c:v>Baunilha</c:v>
                </c:pt>
                <c:pt idx="2">
                  <c:v>Morango</c:v>
                </c:pt>
                <c:pt idx="3">
                  <c:v>Café</c:v>
                </c:pt>
              </c:strCache>
            </c:strRef>
          </c:cat>
          <c:val>
            <c:numRef>
              <c:f>Gráfico!$D$5:$D$8</c:f>
              <c:numCache>
                <c:formatCode>General</c:formatCode>
                <c:ptCount val="4"/>
                <c:pt idx="0">
                  <c:v>172</c:v>
                </c:pt>
                <c:pt idx="1">
                  <c:v>101</c:v>
                </c:pt>
                <c:pt idx="2">
                  <c:v>85</c:v>
                </c:pt>
                <c:pt idx="3">
                  <c:v>99</c:v>
                </c:pt>
              </c:numCache>
            </c:numRef>
          </c:val>
        </c:ser>
        <c:ser>
          <c:idx val="2"/>
          <c:order val="2"/>
          <c:tx>
            <c:strRef>
              <c:f>Gráfico!$E$4</c:f>
              <c:strCache>
                <c:ptCount val="1"/>
                <c:pt idx="0">
                  <c:v>Semana 3</c:v>
                </c:pt>
              </c:strCache>
            </c:strRef>
          </c:tx>
          <c:cat>
            <c:strRef>
              <c:f>Gráfico!$B$5:$B$8</c:f>
              <c:strCache>
                <c:ptCount val="4"/>
                <c:pt idx="0">
                  <c:v>Chocolate</c:v>
                </c:pt>
                <c:pt idx="1">
                  <c:v>Baunilha</c:v>
                </c:pt>
                <c:pt idx="2">
                  <c:v>Morango</c:v>
                </c:pt>
                <c:pt idx="3">
                  <c:v>Café</c:v>
                </c:pt>
              </c:strCache>
            </c:strRef>
          </c:cat>
          <c:val>
            <c:numRef>
              <c:f>Gráfico!$E$5:$E$8</c:f>
              <c:numCache>
                <c:formatCode>General</c:formatCode>
                <c:ptCount val="4"/>
                <c:pt idx="0">
                  <c:v>150</c:v>
                </c:pt>
                <c:pt idx="1">
                  <c:v>120</c:v>
                </c:pt>
                <c:pt idx="2">
                  <c:v>85</c:v>
                </c:pt>
                <c:pt idx="3">
                  <c:v>90</c:v>
                </c:pt>
              </c:numCache>
            </c:numRef>
          </c:val>
        </c:ser>
        <c:shape val="box"/>
        <c:axId val="85877504"/>
        <c:axId val="85879040"/>
        <c:axId val="0"/>
      </c:bar3DChart>
      <c:catAx>
        <c:axId val="85877504"/>
        <c:scaling>
          <c:orientation val="minMax"/>
        </c:scaling>
        <c:axPos val="l"/>
        <c:majorTickMark val="none"/>
        <c:tickLblPos val="nextTo"/>
        <c:crossAx val="85879040"/>
        <c:crosses val="autoZero"/>
        <c:auto val="1"/>
        <c:lblAlgn val="ctr"/>
        <c:lblOffset val="100"/>
      </c:catAx>
      <c:valAx>
        <c:axId val="85879040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85877504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t-PT"/>
    </a:p>
  </c:txPr>
  <c:printSettings>
    <c:headerFooter/>
    <c:pageMargins b="0.750000000000001" l="0.70000000000000062" r="0.70000000000000062" t="0.750000000000001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24"/>
  <c:chart>
    <c:title>
      <c:tx>
        <c:rich>
          <a:bodyPr/>
          <a:lstStyle/>
          <a:p>
            <a:pPr>
              <a:defRPr sz="1600" i="1"/>
            </a:pPr>
            <a:r>
              <a:rPr lang="en-US" sz="1600" i="1"/>
              <a:t>Receitas</a:t>
            </a:r>
          </a:p>
        </c:rich>
      </c:tx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Graficos!$A$7</c:f>
              <c:strCache>
                <c:ptCount val="1"/>
                <c:pt idx="0">
                  <c:v>Receitas</c:v>
                </c:pt>
              </c:strCache>
            </c:strRef>
          </c:tx>
          <c:cat>
            <c:strRef>
              <c:f>Graficos!$B$6:$G$6</c:f>
              <c:strCache>
                <c:ptCount val="6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Graficos!$B$7:$G$7</c:f>
              <c:numCache>
                <c:formatCode>General</c:formatCode>
                <c:ptCount val="6"/>
                <c:pt idx="0">
                  <c:v>322</c:v>
                </c:pt>
                <c:pt idx="1">
                  <c:v>455</c:v>
                </c:pt>
                <c:pt idx="2">
                  <c:v>305</c:v>
                </c:pt>
                <c:pt idx="3">
                  <c:v>390</c:v>
                </c:pt>
                <c:pt idx="4">
                  <c:v>460</c:v>
                </c:pt>
                <c:pt idx="5">
                  <c:v>440</c:v>
                </c:pt>
              </c:numCache>
            </c:numRef>
          </c:val>
        </c:ser>
        <c:shape val="cylinder"/>
        <c:axId val="85538688"/>
        <c:axId val="85565440"/>
        <c:axId val="0"/>
      </c:bar3DChart>
      <c:catAx>
        <c:axId val="855386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Meses</a:t>
                </a:r>
              </a:p>
            </c:rich>
          </c:tx>
          <c:layout>
            <c:manualLayout>
              <c:xMode val="edge"/>
              <c:yMode val="edge"/>
              <c:x val="0.47379615048118917"/>
              <c:y val="0.8948213764946058"/>
            </c:manualLayout>
          </c:layout>
        </c:title>
        <c:majorTickMark val="none"/>
        <c:tickLblPos val="nextTo"/>
        <c:crossAx val="85565440"/>
        <c:crosses val="autoZero"/>
        <c:auto val="1"/>
        <c:lblAlgn val="ctr"/>
        <c:lblOffset val="100"/>
      </c:catAx>
      <c:valAx>
        <c:axId val="8556544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Euros</a:t>
                </a:r>
              </a:p>
            </c:rich>
          </c:tx>
          <c:layout>
            <c:manualLayout>
              <c:xMode val="edge"/>
              <c:yMode val="edge"/>
              <c:x val="2.594553805774279E-2"/>
              <c:y val="0.41006889763779586"/>
            </c:manualLayout>
          </c:layout>
        </c:title>
        <c:numFmt formatCode="General" sourceLinked="1"/>
        <c:tickLblPos val="nextTo"/>
        <c:crossAx val="85538688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21"/>
  <c:chart>
    <c:title>
      <c:tx>
        <c:rich>
          <a:bodyPr/>
          <a:lstStyle/>
          <a:p>
            <a:pPr>
              <a:defRPr i="1"/>
            </a:pPr>
            <a:r>
              <a:rPr lang="en-US" sz="1600" i="1"/>
              <a:t>Despesas</a:t>
            </a:r>
          </a:p>
        </c:rich>
      </c:tx>
      <c:layout>
        <c:manualLayout>
          <c:xMode val="edge"/>
          <c:yMode val="edge"/>
          <c:x val="0.39381500164042077"/>
          <c:y val="2.7972027972028014E-2"/>
        </c:manualLayout>
      </c:layout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Graficos!$A$8</c:f>
              <c:strCache>
                <c:ptCount val="1"/>
                <c:pt idx="0">
                  <c:v>Despesas</c:v>
                </c:pt>
              </c:strCache>
            </c:strRef>
          </c:tx>
          <c:explosion val="25"/>
          <c:dLbls>
            <c:showPercent val="1"/>
          </c:dLbls>
          <c:val>
            <c:numRef>
              <c:f>Graficos!$B$8:$G$8</c:f>
              <c:numCache>
                <c:formatCode>General</c:formatCode>
                <c:ptCount val="6"/>
                <c:pt idx="0">
                  <c:v>346</c:v>
                </c:pt>
                <c:pt idx="1">
                  <c:v>375</c:v>
                </c:pt>
                <c:pt idx="2">
                  <c:v>310</c:v>
                </c:pt>
                <c:pt idx="3">
                  <c:v>380</c:v>
                </c:pt>
                <c:pt idx="4">
                  <c:v>410</c:v>
                </c:pt>
                <c:pt idx="5">
                  <c:v>390</c:v>
                </c:pt>
              </c:numCache>
            </c:numRef>
          </c:val>
        </c:ser>
        <c:ser>
          <c:idx val="1"/>
          <c:order val="1"/>
          <c:tx>
            <c:strRef>
              <c:f>Graficos!$B$6</c:f>
              <c:strCache>
                <c:ptCount val="1"/>
                <c:pt idx="0">
                  <c:v>Jan</c:v>
                </c:pt>
              </c:strCache>
            </c:strRef>
          </c:tx>
          <c:explosion val="25"/>
          <c:dLbls>
            <c:showPercent val="1"/>
          </c:dLbls>
          <c:val>
            <c:numRef>
              <c:f>Graficos!$C$6:$G$6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txPr>
        <a:bodyPr/>
        <a:lstStyle/>
        <a:p>
          <a:pPr rtl="0">
            <a:defRPr/>
          </a:pPr>
          <a:endParaRPr lang="pt-PT"/>
        </a:p>
      </c:txPr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40"/>
  <c:chart>
    <c:title>
      <c:tx>
        <c:rich>
          <a:bodyPr/>
          <a:lstStyle/>
          <a:p>
            <a:pPr>
              <a:defRPr/>
            </a:pPr>
            <a:r>
              <a:rPr lang="en-US" sz="1600" i="1"/>
              <a:t>Venda de Gelados</a:t>
            </a:r>
          </a:p>
        </c:rich>
      </c:tx>
    </c:title>
    <c:view3D>
      <c:rAngAx val="1"/>
    </c:view3D>
    <c:plotArea>
      <c:layout>
        <c:manualLayout>
          <c:layoutTarget val="inner"/>
          <c:xMode val="edge"/>
          <c:yMode val="edge"/>
          <c:x val="0.10839181510078232"/>
          <c:y val="0.15964686232402775"/>
          <c:w val="0.68382545931758676"/>
          <c:h val="0.65529673374161568"/>
        </c:manualLayout>
      </c:layout>
      <c:bar3DChart>
        <c:barDir val="bar"/>
        <c:grouping val="clustered"/>
        <c:ser>
          <c:idx val="0"/>
          <c:order val="0"/>
          <c:tx>
            <c:strRef>
              <c:f>Graficos!$A$7</c:f>
              <c:strCache>
                <c:ptCount val="1"/>
                <c:pt idx="0">
                  <c:v>Receitas</c:v>
                </c:pt>
              </c:strCache>
            </c:strRef>
          </c:tx>
          <c:cat>
            <c:strRef>
              <c:f>Graficos!$B$6:$C$6</c:f>
              <c:strCache>
                <c:ptCount val="2"/>
                <c:pt idx="0">
                  <c:v>Jan</c:v>
                </c:pt>
                <c:pt idx="1">
                  <c:v>Fev</c:v>
                </c:pt>
              </c:strCache>
            </c:strRef>
          </c:cat>
          <c:val>
            <c:numRef>
              <c:f>Graficos!$B$7:$C$7</c:f>
              <c:numCache>
                <c:formatCode>General</c:formatCode>
                <c:ptCount val="2"/>
                <c:pt idx="0">
                  <c:v>322</c:v>
                </c:pt>
                <c:pt idx="1">
                  <c:v>455</c:v>
                </c:pt>
              </c:numCache>
            </c:numRef>
          </c:val>
        </c:ser>
        <c:ser>
          <c:idx val="1"/>
          <c:order val="1"/>
          <c:tx>
            <c:strRef>
              <c:f>Graficos!$A$8</c:f>
              <c:strCache>
                <c:ptCount val="1"/>
                <c:pt idx="0">
                  <c:v>Despesas</c:v>
                </c:pt>
              </c:strCache>
            </c:strRef>
          </c:tx>
          <c:cat>
            <c:strRef>
              <c:f>Graficos!$B$6:$C$6</c:f>
              <c:strCache>
                <c:ptCount val="2"/>
                <c:pt idx="0">
                  <c:v>Jan</c:v>
                </c:pt>
                <c:pt idx="1">
                  <c:v>Fev</c:v>
                </c:pt>
              </c:strCache>
            </c:strRef>
          </c:cat>
          <c:val>
            <c:numRef>
              <c:f>Graficos!$B$8:$C$8</c:f>
              <c:numCache>
                <c:formatCode>General</c:formatCode>
                <c:ptCount val="2"/>
                <c:pt idx="0">
                  <c:v>346</c:v>
                </c:pt>
                <c:pt idx="1">
                  <c:v>375</c:v>
                </c:pt>
              </c:numCache>
            </c:numRef>
          </c:val>
        </c:ser>
        <c:shape val="box"/>
        <c:axId val="86167552"/>
        <c:axId val="86169088"/>
        <c:axId val="0"/>
      </c:bar3DChart>
      <c:catAx>
        <c:axId val="86167552"/>
        <c:scaling>
          <c:orientation val="minMax"/>
        </c:scaling>
        <c:axPos val="l"/>
        <c:majorTickMark val="none"/>
        <c:tickLblPos val="nextTo"/>
        <c:crossAx val="86169088"/>
        <c:crosses val="autoZero"/>
        <c:auto val="1"/>
        <c:lblAlgn val="ctr"/>
        <c:lblOffset val="100"/>
      </c:catAx>
      <c:valAx>
        <c:axId val="8616908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8616755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2</xdr:row>
      <xdr:rowOff>85725</xdr:rowOff>
    </xdr:from>
    <xdr:to>
      <xdr:col>3</xdr:col>
      <xdr:colOff>742950</xdr:colOff>
      <xdr:row>11</xdr:row>
      <xdr:rowOff>82550</xdr:rowOff>
    </xdr:to>
    <xdr:pic>
      <xdr:nvPicPr>
        <xdr:cNvPr id="3" name="Imagem 2" descr="esculturas_melanci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24000" y="495300"/>
          <a:ext cx="1333500" cy="177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10</xdr:row>
      <xdr:rowOff>9525</xdr:rowOff>
    </xdr:from>
    <xdr:to>
      <xdr:col>6</xdr:col>
      <xdr:colOff>561975</xdr:colOff>
      <xdr:row>24</xdr:row>
      <xdr:rowOff>85725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142876</xdr:colOff>
      <xdr:row>16</xdr:row>
      <xdr:rowOff>9526</xdr:rowOff>
    </xdr:from>
    <xdr:to>
      <xdr:col>6</xdr:col>
      <xdr:colOff>476250</xdr:colOff>
      <xdr:row>25</xdr:row>
      <xdr:rowOff>142875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9526</xdr:colOff>
      <xdr:row>7</xdr:row>
      <xdr:rowOff>19051</xdr:rowOff>
    </xdr:from>
    <xdr:to>
      <xdr:col>13</xdr:col>
      <xdr:colOff>628651</xdr:colOff>
      <xdr:row>17</xdr:row>
      <xdr:rowOff>9525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</xdr:colOff>
      <xdr:row>20</xdr:row>
      <xdr:rowOff>0</xdr:rowOff>
    </xdr:from>
    <xdr:to>
      <xdr:col>13</xdr:col>
      <xdr:colOff>638176</xdr:colOff>
      <xdr:row>29</xdr:row>
      <xdr:rowOff>171450</xdr:rowOff>
    </xdr:to>
    <xdr:graphicFrame macro="">
      <xdr:nvGraphicFramePr>
        <xdr:cNvPr id="7" name="Grá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Tel:262844245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lha3"/>
  <dimension ref="B7:I17"/>
  <sheetViews>
    <sheetView workbookViewId="0">
      <selection activeCell="E22" sqref="E22"/>
    </sheetView>
  </sheetViews>
  <sheetFormatPr defaultRowHeight="15"/>
  <cols>
    <col min="2" max="2" width="13.7109375" bestFit="1" customWidth="1"/>
    <col min="3" max="3" width="14.85546875" bestFit="1" customWidth="1"/>
    <col min="4" max="4" width="9.5703125" customWidth="1"/>
    <col min="5" max="5" width="12" bestFit="1" customWidth="1"/>
    <col min="6" max="6" width="13" bestFit="1" customWidth="1"/>
    <col min="7" max="7" width="8.42578125" customWidth="1"/>
    <col min="8" max="8" width="19.85546875" customWidth="1"/>
    <col min="9" max="9" width="15" bestFit="1" customWidth="1"/>
  </cols>
  <sheetData>
    <row r="7" spans="2:9" ht="15.75" thickBot="1"/>
    <row r="8" spans="2:9" ht="24" thickBot="1">
      <c r="B8" s="50" t="s">
        <v>28</v>
      </c>
      <c r="C8" s="51"/>
      <c r="D8" s="51"/>
      <c r="E8" s="51"/>
      <c r="F8" s="51"/>
      <c r="G8" s="51"/>
      <c r="H8" s="51"/>
      <c r="I8" s="52"/>
    </row>
    <row r="9" spans="2:9">
      <c r="B9" s="45" t="s">
        <v>14</v>
      </c>
      <c r="C9" s="12">
        <v>2</v>
      </c>
      <c r="D9" s="13">
        <v>5</v>
      </c>
      <c r="E9" s="13">
        <v>3</v>
      </c>
      <c r="F9" s="13">
        <v>1</v>
      </c>
      <c r="G9" s="13">
        <v>2</v>
      </c>
      <c r="H9" s="13">
        <v>1</v>
      </c>
      <c r="I9" s="14">
        <v>2</v>
      </c>
    </row>
    <row r="10" spans="2:9">
      <c r="B10" s="46" t="s">
        <v>12</v>
      </c>
      <c r="C10" s="36" t="s">
        <v>30</v>
      </c>
      <c r="D10" s="37" t="s">
        <v>31</v>
      </c>
      <c r="E10" s="37" t="s">
        <v>32</v>
      </c>
      <c r="F10" s="37" t="s">
        <v>33</v>
      </c>
      <c r="G10" s="32" t="s">
        <v>34</v>
      </c>
      <c r="H10" s="37" t="s">
        <v>44</v>
      </c>
      <c r="I10" s="38" t="s">
        <v>35</v>
      </c>
    </row>
    <row r="11" spans="2:9">
      <c r="B11" s="46" t="s">
        <v>29</v>
      </c>
      <c r="C11" s="39">
        <v>14</v>
      </c>
      <c r="D11" s="40">
        <v>14</v>
      </c>
      <c r="E11" s="40">
        <v>5</v>
      </c>
      <c r="F11" s="40">
        <v>18</v>
      </c>
      <c r="G11" s="40">
        <v>1.5</v>
      </c>
      <c r="H11" s="40">
        <v>1.5</v>
      </c>
      <c r="I11" s="41">
        <v>2.5</v>
      </c>
    </row>
    <row r="12" spans="2:9" ht="15.75" thickBot="1">
      <c r="B12" s="47" t="s">
        <v>9</v>
      </c>
      <c r="C12" s="42">
        <f>C9*C11</f>
        <v>28</v>
      </c>
      <c r="D12" s="43">
        <f>D9*D11</f>
        <v>70</v>
      </c>
      <c r="E12" s="43">
        <f t="shared" ref="E12:I12" si="0">E9*E11</f>
        <v>15</v>
      </c>
      <c r="F12" s="43">
        <f t="shared" si="0"/>
        <v>18</v>
      </c>
      <c r="G12" s="43">
        <f t="shared" si="0"/>
        <v>3</v>
      </c>
      <c r="H12" s="43">
        <f t="shared" si="0"/>
        <v>1.5</v>
      </c>
      <c r="I12" s="44">
        <f t="shared" si="0"/>
        <v>5</v>
      </c>
    </row>
    <row r="16" spans="2:9" ht="15.75" thickBot="1"/>
    <row r="17" spans="3:4" ht="15.75" thickBot="1">
      <c r="C17" s="48" t="s">
        <v>9</v>
      </c>
      <c r="D17" s="49">
        <f>SUM(C12:I12)</f>
        <v>140.5</v>
      </c>
    </row>
  </sheetData>
  <mergeCells count="1">
    <mergeCell ref="B8:I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lha1">
    <tabColor theme="3"/>
  </sheetPr>
  <dimension ref="B1:I29"/>
  <sheetViews>
    <sheetView tabSelected="1" workbookViewId="0">
      <selection activeCell="G2" sqref="G2:I2"/>
    </sheetView>
  </sheetViews>
  <sheetFormatPr defaultRowHeight="15"/>
  <cols>
    <col min="3" max="3" width="13.42578125" bestFit="1" customWidth="1"/>
    <col min="4" max="4" width="14.42578125" customWidth="1"/>
    <col min="5" max="5" width="26" customWidth="1"/>
    <col min="7" max="7" width="15.28515625" bestFit="1" customWidth="1"/>
    <col min="8" max="8" width="10.42578125" customWidth="1"/>
    <col min="9" max="9" width="14.5703125" customWidth="1"/>
  </cols>
  <sheetData>
    <row r="1" spans="2:9" ht="15.75" thickBot="1"/>
    <row r="2" spans="2:9" ht="16.5" thickTop="1">
      <c r="B2" s="1"/>
      <c r="C2" s="53"/>
      <c r="D2" s="54"/>
      <c r="E2" s="18"/>
      <c r="F2" s="18"/>
      <c r="G2" s="57" t="s">
        <v>45</v>
      </c>
      <c r="H2" s="57"/>
      <c r="I2" s="58"/>
    </row>
    <row r="3" spans="2:9" ht="18.75">
      <c r="C3" s="55"/>
      <c r="D3" s="56"/>
      <c r="E3" s="5" t="s">
        <v>0</v>
      </c>
      <c r="F3" s="2"/>
      <c r="G3" s="2"/>
      <c r="H3" s="2"/>
      <c r="I3" s="19"/>
    </row>
    <row r="4" spans="2:9">
      <c r="C4" s="55"/>
      <c r="D4" s="56"/>
      <c r="E4" s="2"/>
      <c r="F4" s="2"/>
      <c r="G4" s="2"/>
      <c r="H4" s="2"/>
      <c r="I4" s="19"/>
    </row>
    <row r="5" spans="2:9">
      <c r="C5" s="55"/>
      <c r="D5" s="56"/>
      <c r="E5" s="2" t="s">
        <v>1</v>
      </c>
      <c r="F5" s="2"/>
      <c r="G5" s="2"/>
      <c r="H5" s="2"/>
      <c r="I5" s="19"/>
    </row>
    <row r="6" spans="2:9">
      <c r="C6" s="55"/>
      <c r="D6" s="56"/>
      <c r="E6" s="2" t="s">
        <v>2</v>
      </c>
      <c r="F6" s="2"/>
      <c r="G6" s="2"/>
      <c r="H6" s="2"/>
      <c r="I6" s="19"/>
    </row>
    <row r="7" spans="2:9">
      <c r="C7" s="55"/>
      <c r="D7" s="56"/>
      <c r="E7" s="3" t="s">
        <v>4</v>
      </c>
      <c r="F7" s="2"/>
      <c r="G7" s="2"/>
      <c r="H7" s="2"/>
      <c r="I7" s="19"/>
    </row>
    <row r="8" spans="2:9">
      <c r="C8" s="55"/>
      <c r="D8" s="56"/>
      <c r="E8" s="2" t="s">
        <v>3</v>
      </c>
      <c r="F8" s="2"/>
      <c r="G8" s="2"/>
      <c r="H8" s="2"/>
      <c r="I8" s="19"/>
    </row>
    <row r="9" spans="2:9">
      <c r="C9" s="55"/>
      <c r="D9" s="56"/>
      <c r="E9" s="2" t="s">
        <v>5</v>
      </c>
      <c r="F9" s="2"/>
      <c r="G9" s="2"/>
      <c r="H9" s="2"/>
      <c r="I9" s="19"/>
    </row>
    <row r="10" spans="2:9" ht="15.75">
      <c r="C10" s="20"/>
      <c r="D10" s="4"/>
      <c r="E10" s="62" t="s">
        <v>6</v>
      </c>
      <c r="F10" s="62"/>
      <c r="G10" s="4"/>
      <c r="H10" s="4"/>
      <c r="I10" s="21"/>
    </row>
    <row r="11" spans="2:9" ht="15.75">
      <c r="C11" s="20"/>
      <c r="D11" s="4"/>
      <c r="E11" s="63" t="s">
        <v>7</v>
      </c>
      <c r="F11" s="63"/>
      <c r="G11" s="4"/>
      <c r="H11" s="4"/>
      <c r="I11" s="21"/>
    </row>
    <row r="12" spans="2:9" ht="15.75">
      <c r="C12" s="20"/>
      <c r="D12" s="4"/>
      <c r="E12" s="63" t="s">
        <v>8</v>
      </c>
      <c r="F12" s="63"/>
      <c r="G12" s="4"/>
      <c r="H12" s="4"/>
      <c r="I12" s="21"/>
    </row>
    <row r="13" spans="2:9" ht="15.75">
      <c r="C13" s="20"/>
      <c r="D13" s="4"/>
      <c r="E13" s="16"/>
      <c r="F13" s="64" t="s">
        <v>19</v>
      </c>
      <c r="G13" s="64"/>
      <c r="H13" s="64"/>
      <c r="I13" s="65"/>
    </row>
    <row r="14" spans="2:9" ht="15.75">
      <c r="C14" s="20"/>
      <c r="D14" s="4"/>
      <c r="E14" s="4"/>
      <c r="F14" s="4"/>
      <c r="G14" s="4"/>
      <c r="H14" s="4"/>
      <c r="I14" s="22"/>
    </row>
    <row r="15" spans="2:9" ht="15.75">
      <c r="C15" s="23" t="s">
        <v>14</v>
      </c>
      <c r="D15" s="17" t="s">
        <v>13</v>
      </c>
      <c r="E15" s="61" t="s">
        <v>12</v>
      </c>
      <c r="F15" s="61"/>
      <c r="G15" s="6" t="s">
        <v>11</v>
      </c>
      <c r="H15" s="17" t="s">
        <v>10</v>
      </c>
      <c r="I15" s="24" t="s">
        <v>9</v>
      </c>
    </row>
    <row r="16" spans="2:9" ht="15.75">
      <c r="C16" s="23"/>
      <c r="D16" s="6"/>
      <c r="E16" s="59"/>
      <c r="F16" s="60"/>
      <c r="G16" s="6"/>
      <c r="H16" s="6"/>
      <c r="I16" s="25"/>
    </row>
    <row r="17" spans="3:9" ht="15.75">
      <c r="C17" s="23"/>
      <c r="D17" s="6"/>
      <c r="E17" s="59"/>
      <c r="F17" s="60"/>
      <c r="G17" s="6"/>
      <c r="H17" s="6"/>
      <c r="I17" s="25"/>
    </row>
    <row r="18" spans="3:9" ht="15.75">
      <c r="C18" s="23"/>
      <c r="D18" s="6"/>
      <c r="E18" s="59"/>
      <c r="F18" s="60"/>
      <c r="G18" s="6"/>
      <c r="H18" s="6"/>
      <c r="I18" s="25"/>
    </row>
    <row r="19" spans="3:9" ht="15.75">
      <c r="C19" s="23"/>
      <c r="D19" s="6"/>
      <c r="E19" s="59"/>
      <c r="F19" s="60"/>
      <c r="G19" s="6"/>
      <c r="H19" s="6"/>
      <c r="I19" s="25"/>
    </row>
    <row r="20" spans="3:9" ht="15.75">
      <c r="C20" s="23"/>
      <c r="D20" s="6"/>
      <c r="E20" s="59"/>
      <c r="F20" s="60"/>
      <c r="G20" s="6"/>
      <c r="H20" s="6"/>
      <c r="I20" s="25"/>
    </row>
    <row r="21" spans="3:9" ht="15.75">
      <c r="C21" s="23"/>
      <c r="D21" s="6"/>
      <c r="E21" s="59"/>
      <c r="F21" s="60"/>
      <c r="G21" s="6"/>
      <c r="H21" s="6"/>
      <c r="I21" s="25"/>
    </row>
    <row r="22" spans="3:9" ht="15.75">
      <c r="C22" s="23"/>
      <c r="D22" s="6"/>
      <c r="E22" s="59"/>
      <c r="F22" s="60"/>
      <c r="G22" s="6"/>
      <c r="H22" s="6"/>
      <c r="I22" s="25"/>
    </row>
    <row r="23" spans="3:9" ht="15.75">
      <c r="C23" s="23"/>
      <c r="D23" s="6"/>
      <c r="E23" s="59"/>
      <c r="F23" s="60"/>
      <c r="G23" s="6"/>
      <c r="H23" s="6"/>
      <c r="I23" s="25"/>
    </row>
    <row r="24" spans="3:9" ht="15.75">
      <c r="C24" s="23"/>
      <c r="D24" s="6"/>
      <c r="E24" s="59"/>
      <c r="F24" s="60"/>
      <c r="G24" s="6"/>
      <c r="H24" s="6"/>
      <c r="I24" s="25"/>
    </row>
    <row r="25" spans="3:9" ht="15.75">
      <c r="C25" s="23"/>
      <c r="D25" s="6"/>
      <c r="E25" s="59"/>
      <c r="F25" s="60"/>
      <c r="G25" s="6"/>
      <c r="H25" s="6"/>
      <c r="I25" s="25"/>
    </row>
    <row r="26" spans="3:9" ht="15.75">
      <c r="C26" s="23" t="s">
        <v>15</v>
      </c>
      <c r="D26" s="4"/>
      <c r="E26" s="4"/>
      <c r="F26" s="4"/>
      <c r="G26" s="66" t="s">
        <v>17</v>
      </c>
      <c r="H26" s="67"/>
      <c r="I26" s="25"/>
    </row>
    <row r="27" spans="3:9" ht="15.75">
      <c r="C27" s="20"/>
      <c r="D27" s="4"/>
      <c r="E27" s="4"/>
      <c r="F27" s="4"/>
      <c r="G27" s="63" t="s">
        <v>18</v>
      </c>
      <c r="H27" s="68"/>
      <c r="I27" s="25"/>
    </row>
    <row r="28" spans="3:9" ht="16.5" thickBot="1">
      <c r="C28" s="26"/>
      <c r="D28" s="27"/>
      <c r="E28" s="27"/>
      <c r="F28" s="27"/>
      <c r="G28" s="69" t="s">
        <v>16</v>
      </c>
      <c r="H28" s="70"/>
      <c r="I28" s="28"/>
    </row>
    <row r="29" spans="3:9" ht="15.75" thickTop="1"/>
  </sheetData>
  <mergeCells count="20">
    <mergeCell ref="G26:H26"/>
    <mergeCell ref="G27:H27"/>
    <mergeCell ref="G28:H28"/>
    <mergeCell ref="E19:F19"/>
    <mergeCell ref="E20:F20"/>
    <mergeCell ref="E21:F21"/>
    <mergeCell ref="E22:F22"/>
    <mergeCell ref="E23:F23"/>
    <mergeCell ref="E24:F24"/>
    <mergeCell ref="E25:F25"/>
    <mergeCell ref="C2:D9"/>
    <mergeCell ref="G2:I2"/>
    <mergeCell ref="E16:F16"/>
    <mergeCell ref="E17:F17"/>
    <mergeCell ref="E18:F18"/>
    <mergeCell ref="E15:F15"/>
    <mergeCell ref="E10:F10"/>
    <mergeCell ref="E11:F11"/>
    <mergeCell ref="E12:F12"/>
    <mergeCell ref="F13:I13"/>
  </mergeCells>
  <hyperlinks>
    <hyperlink ref="E7" r:id="rId1"/>
  </hyperlinks>
  <pageMargins left="0.7" right="0.7" top="0.75" bottom="0.75" header="0.3" footer="0.3"/>
  <pageSetup paperSize="9" orientation="landscape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Folha2">
    <tabColor theme="7" tint="0.39997558519241921"/>
  </sheetPr>
  <dimension ref="A2:E8"/>
  <sheetViews>
    <sheetView workbookViewId="0">
      <selection activeCell="G7" sqref="G7"/>
    </sheetView>
  </sheetViews>
  <sheetFormatPr defaultRowHeight="15"/>
  <cols>
    <col min="3" max="3" width="10.42578125" customWidth="1"/>
    <col min="4" max="4" width="12.140625" customWidth="1"/>
    <col min="5" max="5" width="13.5703125" customWidth="1"/>
  </cols>
  <sheetData>
    <row r="2" spans="1:5" ht="15.75">
      <c r="A2" s="7"/>
      <c r="B2" s="71" t="s">
        <v>20</v>
      </c>
      <c r="C2" s="71"/>
      <c r="D2" s="71"/>
      <c r="E2" s="71"/>
    </row>
    <row r="3" spans="1:5" ht="15.75" thickBot="1"/>
    <row r="4" spans="1:5" ht="15.75" thickBot="1">
      <c r="C4" s="8" t="s">
        <v>21</v>
      </c>
      <c r="D4" s="8" t="s">
        <v>22</v>
      </c>
      <c r="E4" s="9" t="s">
        <v>23</v>
      </c>
    </row>
    <row r="5" spans="1:5">
      <c r="B5" s="8" t="s">
        <v>27</v>
      </c>
      <c r="C5" s="32">
        <v>128</v>
      </c>
      <c r="D5" s="32">
        <v>172</v>
      </c>
      <c r="E5" s="33">
        <v>150</v>
      </c>
    </row>
    <row r="6" spans="1:5">
      <c r="B6" s="10" t="s">
        <v>26</v>
      </c>
      <c r="C6" s="32">
        <v>84</v>
      </c>
      <c r="D6" s="32">
        <v>101</v>
      </c>
      <c r="E6" s="33">
        <v>120</v>
      </c>
    </row>
    <row r="7" spans="1:5">
      <c r="B7" s="10" t="s">
        <v>25</v>
      </c>
      <c r="C7" s="32">
        <v>49</v>
      </c>
      <c r="D7" s="32">
        <v>85</v>
      </c>
      <c r="E7" s="33">
        <v>85</v>
      </c>
    </row>
    <row r="8" spans="1:5" ht="15.75" thickBot="1">
      <c r="B8" s="11" t="s">
        <v>24</v>
      </c>
      <c r="C8" s="34">
        <v>65</v>
      </c>
      <c r="D8" s="34">
        <v>99</v>
      </c>
      <c r="E8" s="35">
        <v>90</v>
      </c>
    </row>
  </sheetData>
  <mergeCells count="1">
    <mergeCell ref="B2:E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Folha4">
    <tabColor theme="9" tint="-0.249977111117893"/>
  </sheetPr>
  <dimension ref="A5:G9"/>
  <sheetViews>
    <sheetView view="pageLayout" topLeftCell="A13" workbookViewId="0">
      <selection activeCell="E30" sqref="E30"/>
    </sheetView>
  </sheetViews>
  <sheetFormatPr defaultRowHeight="15"/>
  <cols>
    <col min="4" max="4" width="9.140625" customWidth="1"/>
  </cols>
  <sheetData>
    <row r="5" spans="1:7" ht="15.75" thickBot="1"/>
    <row r="6" spans="1:7" ht="16.5" thickTop="1" thickBot="1">
      <c r="A6" s="15"/>
      <c r="B6" s="29" t="s">
        <v>36</v>
      </c>
      <c r="C6" s="29" t="s">
        <v>37</v>
      </c>
      <c r="D6" s="29" t="s">
        <v>38</v>
      </c>
      <c r="E6" s="29" t="s">
        <v>39</v>
      </c>
      <c r="F6" s="29" t="s">
        <v>40</v>
      </c>
      <c r="G6" s="29" t="s">
        <v>41</v>
      </c>
    </row>
    <row r="7" spans="1:7" ht="16.5" thickTop="1" thickBot="1">
      <c r="A7" s="30" t="s">
        <v>42</v>
      </c>
      <c r="B7" s="31">
        <v>322</v>
      </c>
      <c r="C7" s="31">
        <v>455</v>
      </c>
      <c r="D7" s="31">
        <v>305</v>
      </c>
      <c r="E7" s="31">
        <v>390</v>
      </c>
      <c r="F7" s="31">
        <v>460</v>
      </c>
      <c r="G7" s="31">
        <v>440</v>
      </c>
    </row>
    <row r="8" spans="1:7" ht="16.5" thickTop="1" thickBot="1">
      <c r="A8" s="30" t="s">
        <v>43</v>
      </c>
      <c r="B8" s="31">
        <v>346</v>
      </c>
      <c r="C8" s="31">
        <v>375</v>
      </c>
      <c r="D8" s="31">
        <v>310</v>
      </c>
      <c r="E8" s="31">
        <v>380</v>
      </c>
      <c r="F8" s="31">
        <v>410</v>
      </c>
      <c r="G8" s="31">
        <v>390</v>
      </c>
    </row>
    <row r="9" spans="1:7" ht="15.75" thickTop="1"/>
  </sheetData>
  <pageMargins left="0.12" right="0.14000000000000001" top="0.64" bottom="0.65" header="0.31496062992125984" footer="0.31496062992125984"/>
  <pageSetup paperSize="9" orientation="landscape" r:id="rId1"/>
  <headerFooter>
    <oddHeader>&amp;C&amp;"-,Negrito itálico"&amp;12Venda de Gelados</oddHeader>
    <oddFooter>&amp;CAna Lopes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4</vt:i4>
      </vt:variant>
    </vt:vector>
  </HeadingPairs>
  <TitlesOfParts>
    <vt:vector size="4" baseType="lpstr">
      <vt:lpstr>Compras</vt:lpstr>
      <vt:lpstr>Factura</vt:lpstr>
      <vt:lpstr>Gráfico</vt:lpstr>
      <vt:lpstr>Graficos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EFA</dc:creator>
  <cp:lastModifiedBy>EFA</cp:lastModifiedBy>
  <cp:lastPrinted>2010-01-25T10:09:27Z</cp:lastPrinted>
  <dcterms:created xsi:type="dcterms:W3CDTF">2009-10-28T09:50:06Z</dcterms:created>
  <dcterms:modified xsi:type="dcterms:W3CDTF">2010-04-26T10:48:56Z</dcterms:modified>
</cp:coreProperties>
</file>